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й диск\Тендеры в работе\АТ_Проектирование_Открытое ш_18.1\2. ИТД\"/>
    </mc:Choice>
  </mc:AlternateContent>
  <xr:revisionPtr revIDLastSave="0" documentId="13_ncr:1_{06878427-7AAC-4A03-A9CB-D9055D1870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КП" sheetId="3" r:id="rId1"/>
  </sheets>
  <definedNames>
    <definedName name="_xlnm._FilterDatabase" localSheetId="0" hidden="1">ТКП!$D$7:$D$7</definedName>
    <definedName name="_xlnm.Print_Area" localSheetId="0">ТКП!$A$1:$G$44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3" l="1"/>
  <c r="F10" i="3"/>
  <c r="F9" i="3"/>
  <c r="F8" i="3"/>
  <c r="F12" i="3" l="1"/>
</calcChain>
</file>

<file path=xl/sharedStrings.xml><?xml version="1.0" encoding="utf-8"?>
<sst xmlns="http://schemas.openxmlformats.org/spreadsheetml/2006/main" count="70" uniqueCount="65">
  <si>
    <t>Наименование  затрат</t>
  </si>
  <si>
    <t>Указать название организации (на бланке организации)</t>
  </si>
  <si>
    <t>Стоимость, указанная в предложении, включает в себя все необходимые затраты на выполнение полного комплекса работ, включая НДС</t>
  </si>
  <si>
    <t>Ед. изм.</t>
  </si>
  <si>
    <t>Кол-во</t>
  </si>
  <si>
    <t>4</t>
  </si>
  <si>
    <t>1</t>
  </si>
  <si>
    <t>2</t>
  </si>
  <si>
    <t>3</t>
  </si>
  <si>
    <t>Общая стоимость работ, руб. с НДС</t>
  </si>
  <si>
    <t>номер п/п</t>
  </si>
  <si>
    <t>ТЕХНИКО-КОММЕРЧЕСКОЕ ПРЕДЛОЖЕНИЕ (ТКП)</t>
  </si>
  <si>
    <t>Наличие авансирования</t>
  </si>
  <si>
    <t>да (%) /нет</t>
  </si>
  <si>
    <t>Готовность приступить к работе по уведомлению</t>
  </si>
  <si>
    <t>да /нет</t>
  </si>
  <si>
    <t>Срок исполнения предмета тендера</t>
  </si>
  <si>
    <t>мес.</t>
  </si>
  <si>
    <t>Информация о посещении объекта (были/не были), вопросы по результатам посещения</t>
  </si>
  <si>
    <t>да/нет</t>
  </si>
  <si>
    <t>Виды работ, планируемые к выполнению субподрядными организациями</t>
  </si>
  <si>
    <t>вид работ-наименование</t>
  </si>
  <si>
    <t>Готовность подписать договор в редакции Заказчика</t>
  </si>
  <si>
    <t>да (сумма) /нет</t>
  </si>
  <si>
    <t>Опыт работы с ГК ПИК (при наличии текущих проектов- указать % реализации)</t>
  </si>
  <si>
    <t>объект/ вид работ/% выполнения</t>
  </si>
  <si>
    <t>объект/заказчик/год</t>
  </si>
  <si>
    <t>Численность работающих всего / численность, планируемая для выполнения предмета тендера</t>
  </si>
  <si>
    <t>кол-во/кол-во</t>
  </si>
  <si>
    <t>Дата регистрации компании</t>
  </si>
  <si>
    <t>дд/мм/гг</t>
  </si>
  <si>
    <t>Сайт компании</t>
  </si>
  <si>
    <t>ссылка</t>
  </si>
  <si>
    <t>Генеральный директор :  Ф.И.О. полностью, тел., e-mail</t>
  </si>
  <si>
    <t>Контактное лицо:  Ф.И.О. полностью, тел., e-mail</t>
  </si>
  <si>
    <t>Примечание к ТКП претендента</t>
  </si>
  <si>
    <t>Квалификационная и контактная информация</t>
  </si>
  <si>
    <t>были/не были
да/нет</t>
  </si>
  <si>
    <t>Гарантийный срок 5 лет</t>
  </si>
  <si>
    <t>Наличие СРО</t>
  </si>
  <si>
    <t>Опыт реализации подобных видов работ за последние 2-3 года (указать не более 5 ключевых объектов и их заказчиков )</t>
  </si>
  <si>
    <t>год-сумма/год-сумма/год-сумма (руб.без НДС)</t>
  </si>
  <si>
    <t>Оборот за последние 3 года (указать оборот (выручку) по данным бухгалтерской отчетности)</t>
  </si>
  <si>
    <t>Разработка архитектурной концепции</t>
  </si>
  <si>
    <t>Разработка стадии "П"</t>
  </si>
  <si>
    <t>Разработка АГР</t>
  </si>
  <si>
    <t>Разработка стадии "Р"</t>
  </si>
  <si>
    <t>компл.</t>
  </si>
  <si>
    <t>Наименование организации ИНН</t>
  </si>
  <si>
    <t>Цена за единицу измерения, руб. с НДС 20%</t>
  </si>
  <si>
    <t>Общая стоимость, руб. с НДС 20%</t>
  </si>
  <si>
    <t>Является ли ваша компания плательщиком НДС</t>
  </si>
  <si>
    <t>ПРИМЕЧАНИЕ</t>
  </si>
  <si>
    <t>На весь объем будет выбран один Исполнитель.</t>
  </si>
  <si>
    <t>I. Корпуса 1.1, 1.2, 1.3, 1.4 (1-я очередь строительства)</t>
  </si>
  <si>
    <t>2017 -
2018 - 
2019 -</t>
  </si>
  <si>
    <t>Общая площадь квартир корпусов 1-й очереди - 69 100 м2</t>
  </si>
  <si>
    <t>Конструктивная схема - Монолитный каркас с навесными панелями (СЭМ-2, НП)</t>
  </si>
  <si>
    <t>Подземный этаж - один подземный этаж в габаритах наружных стен надземной части здания</t>
  </si>
  <si>
    <t>Этажность - 33 надз. этажа</t>
  </si>
  <si>
    <t>Высота - до 100 м</t>
  </si>
  <si>
    <t>Сроки проектирования</t>
  </si>
  <si>
    <t>Паркинг, объекты СКБ - отсутствуют</t>
  </si>
  <si>
    <t>Общая площадь надземной части корпусов в габаритах наружных стен - 110 350 , м2 (включая одноэтажные пристроенные клммерческие помещения - 1530 м2)</t>
  </si>
  <si>
    <t>на проектирование жилых корпусов (1.1, 1.2, 1.3, 1.4) первой очереди строительства общественно-жилой застройки по адресу: г.Москва, Открытое шоссе, 18/1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</si>
</sst>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165" fontId="1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164" fontId="5" fillId="2" borderId="1" xfId="2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</xf>
    <xf numFmtId="49" fontId="6" fillId="2" borderId="0" xfId="0" applyNumberFormat="1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4" fontId="4" fillId="2" borderId="0" xfId="0" applyNumberFormat="1" applyFont="1" applyFill="1" applyAlignment="1" applyProtection="1">
      <alignment vertical="center"/>
    </xf>
    <xf numFmtId="0" fontId="4" fillId="0" borderId="0" xfId="0" applyFont="1" applyProtection="1"/>
    <xf numFmtId="0" fontId="5" fillId="0" borderId="0" xfId="0" applyFont="1" applyFill="1" applyProtection="1"/>
    <xf numFmtId="0" fontId="11" fillId="0" borderId="0" xfId="0" applyFont="1" applyFill="1" applyProtection="1"/>
    <xf numFmtId="49" fontId="4" fillId="0" borderId="0" xfId="0" applyNumberFormat="1" applyFont="1" applyProtection="1"/>
    <xf numFmtId="4" fontId="4" fillId="0" borderId="0" xfId="0" applyNumberFormat="1" applyFont="1" applyProtection="1"/>
    <xf numFmtId="0" fontId="4" fillId="0" borderId="1" xfId="0" applyFont="1" applyFill="1" applyBorder="1" applyAlignment="1" applyProtection="1">
      <alignment horizontal="left" vertical="center" wrapText="1"/>
    </xf>
    <xf numFmtId="165" fontId="7" fillId="0" borderId="1" xfId="2" applyFont="1" applyFill="1" applyBorder="1" applyAlignment="1" applyProtection="1">
      <alignment horizontal="left" vertical="center" wrapText="1"/>
      <protection locked="0"/>
    </xf>
    <xf numFmtId="165" fontId="7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3" applyFont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 applyProtection="1">
      <alignment horizontal="left" vertical="center"/>
    </xf>
    <xf numFmtId="49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2" applyNumberFormat="1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vertical="center" wrapText="1"/>
    </xf>
    <xf numFmtId="0" fontId="14" fillId="0" borderId="9" xfId="0" applyFont="1" applyFill="1" applyBorder="1" applyAlignment="1" applyProtection="1">
      <alignment horizontal="left" vertical="center" wrapText="1"/>
    </xf>
    <xf numFmtId="0" fontId="4" fillId="0" borderId="9" xfId="3" applyFont="1" applyBorder="1" applyAlignment="1" applyProtection="1">
      <alignment vertical="center" wrapText="1"/>
      <protection locked="0"/>
    </xf>
    <xf numFmtId="49" fontId="16" fillId="0" borderId="0" xfId="0" applyNumberFormat="1" applyFont="1" applyProtection="1"/>
    <xf numFmtId="0" fontId="8" fillId="0" borderId="0" xfId="0" applyFont="1" applyAlignment="1">
      <alignment vertical="center"/>
    </xf>
    <xf numFmtId="0" fontId="17" fillId="0" borderId="0" xfId="0" applyFont="1" applyAlignment="1" applyProtection="1">
      <alignment horizontal="left"/>
    </xf>
    <xf numFmtId="164" fontId="5" fillId="0" borderId="2" xfId="2" applyNumberFormat="1" applyFont="1" applyFill="1" applyBorder="1" applyAlignment="1" applyProtection="1">
      <alignment horizontal="center" vertical="center"/>
      <protection locked="0"/>
    </xf>
    <xf numFmtId="49" fontId="12" fillId="3" borderId="4" xfId="0" applyNumberFormat="1" applyFont="1" applyFill="1" applyBorder="1" applyAlignment="1" applyProtection="1">
      <alignment vertical="center" wrapText="1"/>
    </xf>
    <xf numFmtId="164" fontId="12" fillId="3" borderId="4" xfId="0" applyNumberFormat="1" applyFont="1" applyFill="1" applyBorder="1" applyAlignment="1" applyProtection="1">
      <alignment vertical="center" wrapText="1"/>
    </xf>
    <xf numFmtId="164" fontId="12" fillId="3" borderId="11" xfId="0" applyNumberFormat="1" applyFont="1" applyFill="1" applyBorder="1" applyAlignment="1" applyProtection="1">
      <alignment vertical="center" wrapText="1"/>
    </xf>
    <xf numFmtId="4" fontId="4" fillId="3" borderId="5" xfId="0" applyNumberFormat="1" applyFont="1" applyFill="1" applyBorder="1" applyProtection="1"/>
    <xf numFmtId="0" fontId="5" fillId="2" borderId="7" xfId="0" applyFont="1" applyFill="1" applyBorder="1" applyProtection="1"/>
    <xf numFmtId="49" fontId="9" fillId="4" borderId="8" xfId="0" applyNumberFormat="1" applyFont="1" applyFill="1" applyBorder="1" applyAlignment="1" applyProtection="1">
      <alignment horizontal="center" vertical="center"/>
      <protection locked="0"/>
    </xf>
    <xf numFmtId="0" fontId="8" fillId="4" borderId="9" xfId="0" applyFont="1" applyFill="1" applyBorder="1" applyAlignment="1" applyProtection="1">
      <alignment horizontal="left" vertical="center" wrapText="1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165" fontId="10" fillId="4" borderId="9" xfId="2" applyFont="1" applyFill="1" applyBorder="1" applyAlignment="1" applyProtection="1">
      <alignment horizontal="center" vertical="center" wrapText="1"/>
      <protection locked="0"/>
    </xf>
    <xf numFmtId="164" fontId="11" fillId="4" borderId="9" xfId="2" applyNumberFormat="1" applyFont="1" applyFill="1" applyBorder="1" applyAlignment="1" applyProtection="1">
      <alignment horizontal="center" vertical="center"/>
      <protection locked="0"/>
    </xf>
    <xf numFmtId="164" fontId="11" fillId="4" borderId="18" xfId="2" applyNumberFormat="1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Protection="1"/>
    <xf numFmtId="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" xfId="0" applyNumberFormat="1" applyFont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5" fillId="0" borderId="9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49" fontId="12" fillId="3" borderId="3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15" xfId="0" applyNumberFormat="1" applyFont="1" applyFill="1" applyBorder="1" applyAlignment="1" applyProtection="1">
      <alignment horizontal="left" vertical="center" wrapText="1"/>
    </xf>
    <xf numFmtId="49" fontId="12" fillId="3" borderId="16" xfId="0" applyNumberFormat="1" applyFont="1" applyFill="1" applyBorder="1" applyAlignment="1" applyProtection="1">
      <alignment horizontal="left" vertical="center" wrapText="1"/>
    </xf>
    <xf numFmtId="49" fontId="12" fillId="3" borderId="17" xfId="0" applyNumberFormat="1" applyFont="1" applyFill="1" applyBorder="1" applyAlignment="1" applyProtection="1">
      <alignment horizontal="left" vertical="center" wrapText="1"/>
    </xf>
    <xf numFmtId="49" fontId="12" fillId="3" borderId="14" xfId="0" applyNumberFormat="1" applyFont="1" applyFill="1" applyBorder="1" applyAlignment="1" applyProtection="1">
      <alignment horizontal="left" vertical="center" wrapText="1"/>
    </xf>
    <xf numFmtId="0" fontId="4" fillId="2" borderId="2" xfId="3" applyFont="1" applyFill="1" applyBorder="1" applyAlignment="1" applyProtection="1">
      <alignment horizontal="center" vertical="center" wrapText="1"/>
      <protection locked="0"/>
    </xf>
    <xf numFmtId="0" fontId="4" fillId="2" borderId="12" xfId="3" applyFont="1" applyFill="1" applyBorder="1" applyAlignment="1" applyProtection="1">
      <alignment horizontal="center" vertical="center" wrapText="1"/>
      <protection locked="0"/>
    </xf>
    <xf numFmtId="0" fontId="4" fillId="2" borderId="10" xfId="3" applyFont="1" applyFill="1" applyBorder="1" applyAlignment="1" applyProtection="1">
      <alignment horizontal="center" vertical="center" wrapText="1"/>
      <protection locked="0"/>
    </xf>
    <xf numFmtId="0" fontId="4" fillId="2" borderId="18" xfId="3" applyFont="1" applyFill="1" applyBorder="1" applyAlignment="1" applyProtection="1">
      <alignment horizontal="center" vertical="center" wrapText="1"/>
      <protection locked="0"/>
    </xf>
    <xf numFmtId="0" fontId="4" fillId="2" borderId="20" xfId="3" applyFont="1" applyFill="1" applyBorder="1" applyAlignment="1" applyProtection="1">
      <alignment horizontal="center" vertical="center" wrapText="1"/>
      <protection locked="0"/>
    </xf>
    <xf numFmtId="0" fontId="4" fillId="2" borderId="21" xfId="3" applyFont="1" applyFill="1" applyBorder="1" applyAlignment="1" applyProtection="1">
      <alignment horizontal="center" vertical="center" wrapText="1"/>
      <protection locked="0"/>
    </xf>
  </cellXfs>
  <cellStyles count="4">
    <cellStyle name="Excel Built-in Normal" xfId="1" xr:uid="{00000000-0005-0000-0000-000000000000}"/>
    <cellStyle name="Обычный" xfId="0" builtinId="0"/>
    <cellStyle name="Обычный_Лист1" xfId="3" xr:uid="{00000000-0005-0000-0000-000002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42"/>
  <sheetViews>
    <sheetView tabSelected="1" view="pageBreakPreview" zoomScale="55" zoomScaleNormal="85" zoomScaleSheetLayoutView="55" workbookViewId="0">
      <pane xSplit="4" ySplit="7" topLeftCell="E23" activePane="bottomRight" state="frozen"/>
      <selection pane="topRight" activeCell="E1" sqref="E1"/>
      <selection pane="bottomLeft" activeCell="A11" sqref="A11"/>
      <selection pane="bottomRight" activeCell="H18" sqref="H18"/>
    </sheetView>
  </sheetViews>
  <sheetFormatPr defaultColWidth="9.140625" defaultRowHeight="15.75" outlineLevelRow="1" x14ac:dyDescent="0.25"/>
  <cols>
    <col min="1" max="1" width="11.28515625" style="12" bestFit="1" customWidth="1"/>
    <col min="2" max="2" width="67" style="9" customWidth="1"/>
    <col min="3" max="3" width="19.85546875" style="9" customWidth="1"/>
    <col min="4" max="4" width="26.28515625" style="9" customWidth="1"/>
    <col min="5" max="6" width="33.85546875" style="13" customWidth="1"/>
    <col min="7" max="7" width="35.140625" style="13" customWidth="1"/>
    <col min="8" max="8" width="22.42578125" style="9" customWidth="1"/>
    <col min="9" max="16384" width="9.140625" style="9"/>
  </cols>
  <sheetData>
    <row r="1" spans="1:7" ht="48" customHeight="1" x14ac:dyDescent="0.25">
      <c r="A1" s="5" t="s">
        <v>1</v>
      </c>
      <c r="B1" s="6"/>
      <c r="C1" s="7"/>
      <c r="D1" s="7"/>
      <c r="E1" s="8"/>
      <c r="F1" s="8"/>
      <c r="G1" s="8"/>
    </row>
    <row r="2" spans="1:7" ht="33.75" customHeight="1" x14ac:dyDescent="0.25">
      <c r="A2" s="45" t="s">
        <v>11</v>
      </c>
      <c r="B2" s="45"/>
      <c r="C2" s="45"/>
      <c r="D2" s="45"/>
      <c r="E2" s="45"/>
      <c r="F2" s="45"/>
      <c r="G2" s="45"/>
    </row>
    <row r="3" spans="1:7" ht="84.75" customHeight="1" x14ac:dyDescent="0.25">
      <c r="A3" s="44" t="s">
        <v>64</v>
      </c>
      <c r="B3" s="44"/>
      <c r="C3" s="44"/>
      <c r="D3" s="44"/>
      <c r="E3" s="44"/>
      <c r="F3" s="44"/>
      <c r="G3" s="44"/>
    </row>
    <row r="4" spans="1:7" ht="27" customHeight="1" thickBot="1" x14ac:dyDescent="0.3">
      <c r="A4" s="46" t="s">
        <v>2</v>
      </c>
      <c r="B4" s="46"/>
      <c r="C4" s="46"/>
      <c r="D4" s="46"/>
      <c r="E4" s="46"/>
      <c r="F4" s="46"/>
      <c r="G4" s="46"/>
    </row>
    <row r="5" spans="1:7" ht="28.5" customHeight="1" x14ac:dyDescent="0.25">
      <c r="A5" s="47" t="s">
        <v>10</v>
      </c>
      <c r="B5" s="49" t="s">
        <v>0</v>
      </c>
      <c r="C5" s="49" t="s">
        <v>3</v>
      </c>
      <c r="D5" s="51" t="s">
        <v>4</v>
      </c>
      <c r="E5" s="53" t="s">
        <v>48</v>
      </c>
      <c r="F5" s="54"/>
      <c r="G5" s="55"/>
    </row>
    <row r="6" spans="1:7" ht="45.75" customHeight="1" thickBot="1" x14ac:dyDescent="0.3">
      <c r="A6" s="48"/>
      <c r="B6" s="50"/>
      <c r="C6" s="50"/>
      <c r="D6" s="52"/>
      <c r="E6" s="41" t="s">
        <v>49</v>
      </c>
      <c r="F6" s="42" t="s">
        <v>50</v>
      </c>
      <c r="G6" s="43" t="s">
        <v>61</v>
      </c>
    </row>
    <row r="7" spans="1:7" ht="25.5" customHeight="1" x14ac:dyDescent="0.25">
      <c r="A7" s="56" t="s">
        <v>54</v>
      </c>
      <c r="B7" s="57"/>
      <c r="C7" s="57"/>
      <c r="D7" s="29"/>
      <c r="E7" s="30"/>
      <c r="F7" s="31"/>
      <c r="G7" s="32"/>
    </row>
    <row r="8" spans="1:7" s="10" customFormat="1" outlineLevel="1" x14ac:dyDescent="0.25">
      <c r="A8" s="19" t="s">
        <v>6</v>
      </c>
      <c r="B8" s="15" t="s">
        <v>43</v>
      </c>
      <c r="C8" s="16" t="s">
        <v>47</v>
      </c>
      <c r="D8" s="16">
        <v>1</v>
      </c>
      <c r="E8" s="1"/>
      <c r="F8" s="28">
        <f>$D8*E8</f>
        <v>0</v>
      </c>
      <c r="G8" s="33"/>
    </row>
    <row r="9" spans="1:7" s="10" customFormat="1" outlineLevel="1" x14ac:dyDescent="0.25">
      <c r="A9" s="19" t="s">
        <v>7</v>
      </c>
      <c r="B9" s="15" t="s">
        <v>44</v>
      </c>
      <c r="C9" s="16" t="s">
        <v>47</v>
      </c>
      <c r="D9" s="16">
        <v>1</v>
      </c>
      <c r="E9" s="1"/>
      <c r="F9" s="28">
        <f>$D9*E9</f>
        <v>0</v>
      </c>
      <c r="G9" s="33"/>
    </row>
    <row r="10" spans="1:7" s="10" customFormat="1" outlineLevel="1" x14ac:dyDescent="0.25">
      <c r="A10" s="19" t="s">
        <v>8</v>
      </c>
      <c r="B10" s="15" t="s">
        <v>45</v>
      </c>
      <c r="C10" s="16" t="s">
        <v>47</v>
      </c>
      <c r="D10" s="16">
        <v>1</v>
      </c>
      <c r="E10" s="1"/>
      <c r="F10" s="28">
        <f>$D10*E10</f>
        <v>0</v>
      </c>
      <c r="G10" s="33"/>
    </row>
    <row r="11" spans="1:7" s="10" customFormat="1" outlineLevel="1" x14ac:dyDescent="0.25">
      <c r="A11" s="19" t="s">
        <v>5</v>
      </c>
      <c r="B11" s="15" t="s">
        <v>46</v>
      </c>
      <c r="C11" s="16" t="s">
        <v>47</v>
      </c>
      <c r="D11" s="16">
        <v>1</v>
      </c>
      <c r="E11" s="1"/>
      <c r="F11" s="28">
        <f>$D11*E11</f>
        <v>0</v>
      </c>
      <c r="G11" s="33"/>
    </row>
    <row r="12" spans="1:7" s="11" customFormat="1" ht="31.5" customHeight="1" outlineLevel="1" thickBot="1" x14ac:dyDescent="0.35">
      <c r="A12" s="34"/>
      <c r="B12" s="35" t="s">
        <v>9</v>
      </c>
      <c r="C12" s="36"/>
      <c r="D12" s="37"/>
      <c r="E12" s="38"/>
      <c r="F12" s="39">
        <f>SUM(F8:F11)</f>
        <v>0</v>
      </c>
      <c r="G12" s="40"/>
    </row>
    <row r="13" spans="1:7" ht="25.5" x14ac:dyDescent="0.25">
      <c r="A13" s="58" t="s">
        <v>36</v>
      </c>
      <c r="B13" s="59"/>
      <c r="C13" s="59"/>
      <c r="D13" s="59"/>
      <c r="E13" s="59"/>
      <c r="F13" s="60"/>
      <c r="G13" s="61"/>
    </row>
    <row r="14" spans="1:7" outlineLevel="1" x14ac:dyDescent="0.25">
      <c r="A14" s="20">
        <v>1</v>
      </c>
      <c r="B14" s="2" t="s">
        <v>12</v>
      </c>
      <c r="C14" s="3" t="s">
        <v>13</v>
      </c>
      <c r="D14" s="17"/>
      <c r="E14" s="62"/>
      <c r="F14" s="63"/>
      <c r="G14" s="64"/>
    </row>
    <row r="15" spans="1:7" outlineLevel="1" x14ac:dyDescent="0.25">
      <c r="A15" s="20">
        <v>2</v>
      </c>
      <c r="B15" s="2" t="s">
        <v>14</v>
      </c>
      <c r="C15" s="3" t="s">
        <v>15</v>
      </c>
      <c r="D15" s="17"/>
      <c r="E15" s="62"/>
      <c r="F15" s="63"/>
      <c r="G15" s="64"/>
    </row>
    <row r="16" spans="1:7" outlineLevel="1" x14ac:dyDescent="0.25">
      <c r="A16" s="20">
        <v>3</v>
      </c>
      <c r="B16" s="2" t="s">
        <v>51</v>
      </c>
      <c r="C16" s="3" t="s">
        <v>15</v>
      </c>
      <c r="D16" s="17"/>
      <c r="E16" s="62"/>
      <c r="F16" s="63"/>
      <c r="G16" s="64"/>
    </row>
    <row r="17" spans="1:7" outlineLevel="1" x14ac:dyDescent="0.25">
      <c r="A17" s="20">
        <v>4</v>
      </c>
      <c r="B17" s="3" t="s">
        <v>16</v>
      </c>
      <c r="C17" s="3" t="s">
        <v>17</v>
      </c>
      <c r="D17" s="17"/>
      <c r="E17" s="62"/>
      <c r="F17" s="63"/>
      <c r="G17" s="64"/>
    </row>
    <row r="18" spans="1:7" outlineLevel="1" x14ac:dyDescent="0.25">
      <c r="A18" s="20">
        <v>5</v>
      </c>
      <c r="B18" s="3" t="s">
        <v>38</v>
      </c>
      <c r="C18" s="3" t="s">
        <v>15</v>
      </c>
      <c r="D18" s="17"/>
      <c r="E18" s="62"/>
      <c r="F18" s="63"/>
      <c r="G18" s="64"/>
    </row>
    <row r="19" spans="1:7" ht="31.5" outlineLevel="1" x14ac:dyDescent="0.25">
      <c r="A19" s="20">
        <v>6</v>
      </c>
      <c r="B19" s="2" t="s">
        <v>18</v>
      </c>
      <c r="C19" s="3" t="s">
        <v>37</v>
      </c>
      <c r="D19" s="17"/>
      <c r="E19" s="62"/>
      <c r="F19" s="63"/>
      <c r="G19" s="64"/>
    </row>
    <row r="20" spans="1:7" ht="31.5" outlineLevel="1" x14ac:dyDescent="0.25">
      <c r="A20" s="20">
        <v>7</v>
      </c>
      <c r="B20" s="3" t="s">
        <v>20</v>
      </c>
      <c r="C20" s="3" t="s">
        <v>21</v>
      </c>
      <c r="D20" s="17"/>
      <c r="E20" s="62"/>
      <c r="F20" s="63"/>
      <c r="G20" s="64"/>
    </row>
    <row r="21" spans="1:7" outlineLevel="1" x14ac:dyDescent="0.25">
      <c r="A21" s="20">
        <v>8</v>
      </c>
      <c r="B21" s="2" t="s">
        <v>22</v>
      </c>
      <c r="C21" s="3" t="s">
        <v>19</v>
      </c>
      <c r="D21" s="17"/>
      <c r="E21" s="62"/>
      <c r="F21" s="63"/>
      <c r="G21" s="64"/>
    </row>
    <row r="22" spans="1:7" outlineLevel="1" x14ac:dyDescent="0.25">
      <c r="A22" s="20">
        <v>9</v>
      </c>
      <c r="B22" s="2" t="s">
        <v>39</v>
      </c>
      <c r="C22" s="3" t="s">
        <v>23</v>
      </c>
      <c r="D22" s="17"/>
      <c r="E22" s="62"/>
      <c r="F22" s="63"/>
      <c r="G22" s="64"/>
    </row>
    <row r="23" spans="1:7" ht="47.25" outlineLevel="1" x14ac:dyDescent="0.25">
      <c r="A23" s="20">
        <v>10</v>
      </c>
      <c r="B23" s="2" t="s">
        <v>24</v>
      </c>
      <c r="C23" s="3" t="s">
        <v>25</v>
      </c>
      <c r="D23" s="17"/>
      <c r="E23" s="62"/>
      <c r="F23" s="63"/>
      <c r="G23" s="64"/>
    </row>
    <row r="24" spans="1:7" ht="60.75" customHeight="1" outlineLevel="1" x14ac:dyDescent="0.25">
      <c r="A24" s="20">
        <v>11</v>
      </c>
      <c r="B24" s="4" t="s">
        <v>40</v>
      </c>
      <c r="C24" s="14" t="s">
        <v>26</v>
      </c>
      <c r="D24" s="17"/>
      <c r="E24" s="62"/>
      <c r="F24" s="63"/>
      <c r="G24" s="64"/>
    </row>
    <row r="25" spans="1:7" ht="50.25" customHeight="1" outlineLevel="1" x14ac:dyDescent="0.25">
      <c r="A25" s="20">
        <v>12</v>
      </c>
      <c r="B25" s="2" t="s">
        <v>27</v>
      </c>
      <c r="C25" s="3" t="s">
        <v>28</v>
      </c>
      <c r="D25" s="17"/>
      <c r="E25" s="62"/>
      <c r="F25" s="63"/>
      <c r="G25" s="64"/>
    </row>
    <row r="26" spans="1:7" ht="32.25" customHeight="1" outlineLevel="1" x14ac:dyDescent="0.25">
      <c r="A26" s="20">
        <v>13</v>
      </c>
      <c r="B26" s="4" t="s">
        <v>29</v>
      </c>
      <c r="C26" s="14" t="s">
        <v>30</v>
      </c>
      <c r="D26" s="17"/>
      <c r="E26" s="62"/>
      <c r="F26" s="63"/>
      <c r="G26" s="64"/>
    </row>
    <row r="27" spans="1:7" ht="72.75" customHeight="1" outlineLevel="1" x14ac:dyDescent="0.25">
      <c r="A27" s="20">
        <v>14</v>
      </c>
      <c r="B27" s="4" t="s">
        <v>42</v>
      </c>
      <c r="C27" s="14" t="s">
        <v>41</v>
      </c>
      <c r="D27" s="17"/>
      <c r="E27" s="62" t="s">
        <v>55</v>
      </c>
      <c r="F27" s="63"/>
      <c r="G27" s="64"/>
    </row>
    <row r="28" spans="1:7" ht="29.25" customHeight="1" outlineLevel="1" x14ac:dyDescent="0.25">
      <c r="A28" s="20">
        <v>15</v>
      </c>
      <c r="B28" s="2" t="s">
        <v>31</v>
      </c>
      <c r="C28" s="3" t="s">
        <v>32</v>
      </c>
      <c r="D28" s="17"/>
      <c r="E28" s="62"/>
      <c r="F28" s="63"/>
      <c r="G28" s="64"/>
    </row>
    <row r="29" spans="1:7" ht="37.5" customHeight="1" outlineLevel="1" x14ac:dyDescent="0.25">
      <c r="A29" s="20">
        <v>16</v>
      </c>
      <c r="B29" s="18" t="s">
        <v>33</v>
      </c>
      <c r="C29" s="3"/>
      <c r="D29" s="17"/>
      <c r="E29" s="62"/>
      <c r="F29" s="63"/>
      <c r="G29" s="64"/>
    </row>
    <row r="30" spans="1:7" ht="37.5" customHeight="1" outlineLevel="1" x14ac:dyDescent="0.25">
      <c r="A30" s="20">
        <v>17</v>
      </c>
      <c r="B30" s="3" t="s">
        <v>34</v>
      </c>
      <c r="C30" s="3"/>
      <c r="D30" s="17"/>
      <c r="E30" s="62"/>
      <c r="F30" s="63"/>
      <c r="G30" s="64"/>
    </row>
    <row r="31" spans="1:7" ht="37.5" customHeight="1" outlineLevel="1" thickBot="1" x14ac:dyDescent="0.3">
      <c r="A31" s="21">
        <v>18</v>
      </c>
      <c r="B31" s="22" t="s">
        <v>35</v>
      </c>
      <c r="C31" s="23"/>
      <c r="D31" s="24"/>
      <c r="E31" s="65"/>
      <c r="F31" s="66"/>
      <c r="G31" s="67"/>
    </row>
    <row r="33" spans="1:7" ht="18.75" x14ac:dyDescent="0.3">
      <c r="A33" s="25" t="s">
        <v>52</v>
      </c>
    </row>
    <row r="34" spans="1:7" ht="18.75" x14ac:dyDescent="0.3">
      <c r="B34" s="27" t="s">
        <v>63</v>
      </c>
    </row>
    <row r="35" spans="1:7" ht="18.75" x14ac:dyDescent="0.3">
      <c r="B35" s="27" t="s">
        <v>56</v>
      </c>
    </row>
    <row r="36" spans="1:7" ht="18.75" x14ac:dyDescent="0.3">
      <c r="B36" s="27" t="s">
        <v>59</v>
      </c>
    </row>
    <row r="37" spans="1:7" ht="18.75" x14ac:dyDescent="0.3">
      <c r="B37" s="27" t="s">
        <v>60</v>
      </c>
    </row>
    <row r="38" spans="1:7" ht="18.75" x14ac:dyDescent="0.3">
      <c r="B38" s="27" t="s">
        <v>57</v>
      </c>
    </row>
    <row r="39" spans="1:7" ht="15.95" customHeight="1" x14ac:dyDescent="0.3">
      <c r="A39" s="26"/>
      <c r="B39" s="27" t="s">
        <v>58</v>
      </c>
    </row>
    <row r="40" spans="1:7" ht="18.600000000000001" customHeight="1" x14ac:dyDescent="0.3">
      <c r="A40" s="27"/>
      <c r="B40" s="27" t="s">
        <v>62</v>
      </c>
      <c r="C40" s="27"/>
      <c r="D40" s="27"/>
      <c r="E40" s="27"/>
      <c r="F40" s="27"/>
      <c r="G40" s="27"/>
    </row>
    <row r="41" spans="1:7" ht="18.75" x14ac:dyDescent="0.3">
      <c r="B41" s="27"/>
    </row>
    <row r="42" spans="1:7" ht="20.25" x14ac:dyDescent="0.25">
      <c r="A42" s="26" t="s">
        <v>53</v>
      </c>
    </row>
  </sheetData>
  <sheetProtection formatCells="0" formatColumns="0" formatRows="0" insertColumns="0" insertRows="0" insertHyperlinks="0" deleteRows="0" sort="0" autoFilter="0" pivotTables="0"/>
  <autoFilter ref="D7" xr:uid="{00000000-0009-0000-0000-000000000000}"/>
  <mergeCells count="28">
    <mergeCell ref="E22:G22"/>
    <mergeCell ref="E23:G23"/>
    <mergeCell ref="E29:G29"/>
    <mergeCell ref="E30:G30"/>
    <mergeCell ref="E31:G31"/>
    <mergeCell ref="E24:G24"/>
    <mergeCell ref="E25:G25"/>
    <mergeCell ref="E26:G26"/>
    <mergeCell ref="E27:G27"/>
    <mergeCell ref="E28:G28"/>
    <mergeCell ref="E17:G17"/>
    <mergeCell ref="E18:G18"/>
    <mergeCell ref="E19:G19"/>
    <mergeCell ref="E20:G20"/>
    <mergeCell ref="E21:G21"/>
    <mergeCell ref="A7:C7"/>
    <mergeCell ref="A13:G13"/>
    <mergeCell ref="E14:G14"/>
    <mergeCell ref="E15:G15"/>
    <mergeCell ref="E16:G16"/>
    <mergeCell ref="A3:G3"/>
    <mergeCell ref="A2:G2"/>
    <mergeCell ref="A4:G4"/>
    <mergeCell ref="A5:A6"/>
    <mergeCell ref="B5:B6"/>
    <mergeCell ref="C5:C6"/>
    <mergeCell ref="D5:D6"/>
    <mergeCell ref="E5:G5"/>
  </mergeCells>
  <phoneticPr fontId="2" type="noConversion"/>
  <pageMargins left="0.35433070866141736" right="0.15748031496062992" top="0.39370078740157483" bottom="0.39370078740157483" header="0.51181102362204722" footer="0.51181102362204722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ТКП</vt:lpstr>
      <vt:lpstr>ТКП!Область_печати</vt:lpstr>
    </vt:vector>
  </TitlesOfParts>
  <Company>Pik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sharova</dc:creator>
  <cp:lastModifiedBy>Тарасова Светлана Николаевна</cp:lastModifiedBy>
  <cp:lastPrinted>2016-02-09T08:16:22Z</cp:lastPrinted>
  <dcterms:created xsi:type="dcterms:W3CDTF">2008-07-01T11:09:43Z</dcterms:created>
  <dcterms:modified xsi:type="dcterms:W3CDTF">2020-12-03T10:03:44Z</dcterms:modified>
</cp:coreProperties>
</file>